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45" windowHeight="11670" tabRatio="809" activeTab="2"/>
  </bookViews>
  <sheets>
    <sheet name="构筑物" sheetId="5" r:id="rId1"/>
    <sheet name="池体保温" sheetId="8" r:id="rId2"/>
    <sheet name="预埋管件" sheetId="12" r:id="rId3"/>
    <sheet name="附属设施清单" sheetId="3" r:id="rId4"/>
  </sheets>
  <definedNames>
    <definedName name="_xlnm._FilterDatabase" localSheetId="3" hidden="1">附属设施清单!$A$3:$XEQ$5</definedName>
  </definedNames>
  <calcPr calcId="144525"/>
</workbook>
</file>

<file path=xl/sharedStrings.xml><?xml version="1.0" encoding="utf-8"?>
<sst xmlns="http://schemas.openxmlformats.org/spreadsheetml/2006/main" count="252" uniqueCount="138">
  <si>
    <t>附件1：土建工程清单</t>
  </si>
  <si>
    <t>现构筑物一览表</t>
  </si>
  <si>
    <t>序号</t>
  </si>
  <si>
    <t>建筑物名称</t>
  </si>
  <si>
    <t>结构</t>
  </si>
  <si>
    <t>数量</t>
  </si>
  <si>
    <t>单位</t>
  </si>
  <si>
    <t>备注</t>
  </si>
  <si>
    <t>格栅池</t>
  </si>
  <si>
    <t>3.00×0.8×3.0m</t>
  </si>
  <si>
    <t>座</t>
  </si>
  <si>
    <t>钢砼结构</t>
  </si>
  <si>
    <t>收集池</t>
  </si>
  <si>
    <t>8.00×7.0×4.5m</t>
  </si>
  <si>
    <t>调节沉淀池</t>
  </si>
  <si>
    <t>5.0×6.0×4.5m</t>
  </si>
  <si>
    <t>水解酸化池</t>
  </si>
  <si>
    <t>7.0×6.0×4.5m</t>
  </si>
  <si>
    <t>气浮设备基础</t>
  </si>
  <si>
    <t>4×6×0.3m</t>
  </si>
  <si>
    <t>UASB一体化设备基础</t>
  </si>
  <si>
    <t>直径12×0.5m</t>
  </si>
  <si>
    <t>沼气收集设备基础</t>
  </si>
  <si>
    <t>直径9×0.4m</t>
  </si>
  <si>
    <t>加药池</t>
  </si>
  <si>
    <t>3.00×0.7×1.8m</t>
  </si>
  <si>
    <t>初沉池</t>
  </si>
  <si>
    <t>3.00×3.0×4.8m</t>
  </si>
  <si>
    <t>缺氧池1</t>
  </si>
  <si>
    <t>15.0×6.0×4.8m</t>
  </si>
  <si>
    <t>好氧池1</t>
  </si>
  <si>
    <t>21.0×6.0×4.8m</t>
  </si>
  <si>
    <t>二沉池1</t>
  </si>
  <si>
    <t>4.0×4.0×4.8m</t>
  </si>
  <si>
    <t>缺氧池2</t>
  </si>
  <si>
    <t>8.0×3.0×4.4m</t>
  </si>
  <si>
    <t>好氧池2</t>
  </si>
  <si>
    <t>12.0×3.0×4.4m</t>
  </si>
  <si>
    <t>二沉池2</t>
  </si>
  <si>
    <t>3.5×3.50×4.4m</t>
  </si>
  <si>
    <t>消毒池</t>
  </si>
  <si>
    <t>1.0×1.5×2.8m</t>
  </si>
  <si>
    <t>污泥浓缩池</t>
  </si>
  <si>
    <t>4.0×4.0×6.0m</t>
  </si>
  <si>
    <t>值班室</t>
  </si>
  <si>
    <t>5.1m×2.5m×3.6m</t>
  </si>
  <si>
    <t>间</t>
  </si>
  <si>
    <t>砖混</t>
  </si>
  <si>
    <t>配电间</t>
  </si>
  <si>
    <t>加药间</t>
  </si>
  <si>
    <t>5.1m×7.0m×3.6m</t>
  </si>
  <si>
    <t>储药间</t>
  </si>
  <si>
    <t>5.1m×4.9m×3.6m</t>
  </si>
  <si>
    <t>风机房</t>
  </si>
  <si>
    <t>5.1m×6.1m×3.6m</t>
  </si>
  <si>
    <t>沼气处理设备间</t>
  </si>
  <si>
    <t>宿舍</t>
  </si>
  <si>
    <t>5.1m×9m×3.0m</t>
  </si>
  <si>
    <t>堆粪池</t>
  </si>
  <si>
    <t>10.0m×7m×1.5m</t>
  </si>
  <si>
    <t>堆粪棚</t>
  </si>
  <si>
    <t>10.0m×10m×5.5m</t>
  </si>
  <si>
    <t>阳光棚</t>
  </si>
  <si>
    <t>固液分离机平台</t>
  </si>
  <si>
    <t>3.0m×6m×2.5m</t>
  </si>
  <si>
    <t>叠螺压滤机平台</t>
  </si>
  <si>
    <t>走道板</t>
  </si>
  <si>
    <t>33.0×1.0×0.15m</t>
  </si>
  <si>
    <t>步梯</t>
  </si>
  <si>
    <t>宽0.8m，钢梯《02J401》T3B07-28</t>
  </si>
  <si>
    <t>钢梯《02J401》</t>
  </si>
  <si>
    <t>护栏</t>
  </si>
  <si>
    <t>高度1.05m</t>
  </si>
  <si>
    <t>m</t>
  </si>
  <si>
    <t>不锈钢</t>
  </si>
  <si>
    <t>道路工程</t>
  </si>
  <si>
    <t>C25素砼；180mm厚</t>
  </si>
  <si>
    <t>m2</t>
  </si>
  <si>
    <t>/</t>
  </si>
  <si>
    <t>绿化工程</t>
  </si>
  <si>
    <t>高羊茅</t>
  </si>
  <si>
    <t>暂存塘管道沟</t>
  </si>
  <si>
    <t>管道埋深不下于0.7m，局部承重部位套管；套管直径DN125;材质：镀锌钢管</t>
  </si>
  <si>
    <t>保温工程一览表</t>
  </si>
  <si>
    <t>长</t>
  </si>
  <si>
    <t>高</t>
  </si>
  <si>
    <t>面积</t>
  </si>
  <si>
    <t>合计</t>
  </si>
  <si>
    <t>注：保温材质：发泡保温板;100mm厚</t>
  </si>
  <si>
    <t>预埋管清单</t>
  </si>
  <si>
    <t>规格</t>
  </si>
  <si>
    <t>材质</t>
  </si>
  <si>
    <t>长度/m</t>
  </si>
  <si>
    <t>预埋钢管</t>
  </si>
  <si>
    <t>Dn50</t>
  </si>
  <si>
    <t>不锈钢带止水环</t>
  </si>
  <si>
    <t>套</t>
  </si>
  <si>
    <t>Dn80</t>
  </si>
  <si>
    <t>Dn150</t>
  </si>
  <si>
    <t>Dn200</t>
  </si>
  <si>
    <t>Dn300</t>
  </si>
  <si>
    <t>预埋钢板</t>
  </si>
  <si>
    <t>200*200*8</t>
  </si>
  <si>
    <t>Q235钢板</t>
  </si>
  <si>
    <t>预埋螺纹钢</t>
  </si>
  <si>
    <t>M18</t>
  </si>
  <si>
    <t>螺纹钢</t>
  </si>
  <si>
    <t>米</t>
  </si>
  <si>
    <t>污水处理站设备清单一览表</t>
  </si>
  <si>
    <t>设备材料名称</t>
  </si>
  <si>
    <t>位置</t>
  </si>
  <si>
    <t>暂存塘管网</t>
  </si>
  <si>
    <t>De90</t>
  </si>
  <si>
    <t>HDPE</t>
  </si>
  <si>
    <t>暂存塘</t>
  </si>
  <si>
    <t>暂存塘管网套管</t>
  </si>
  <si>
    <t>DN125</t>
  </si>
  <si>
    <t>镀锌钢管</t>
  </si>
  <si>
    <t>照明电缆</t>
  </si>
  <si>
    <t>BV-4平方</t>
  </si>
  <si>
    <t>综合</t>
  </si>
  <si>
    <t>自吸墙路灯</t>
  </si>
  <si>
    <t>50w</t>
  </si>
  <si>
    <t>LED</t>
  </si>
  <si>
    <t>个</t>
  </si>
  <si>
    <t>场内</t>
  </si>
  <si>
    <t>带灯杆路灯</t>
  </si>
  <si>
    <t>镀锌圆管灯杆1700mm；节能灯</t>
  </si>
  <si>
    <t>室内灯</t>
  </si>
  <si>
    <t>节能灯</t>
  </si>
  <si>
    <t>房屋建筑</t>
  </si>
  <si>
    <t>卫生间</t>
  </si>
  <si>
    <t>卫浴设施</t>
  </si>
  <si>
    <t>盥洗盆一套；蹲便池2套；淋浴设施一套</t>
  </si>
  <si>
    <t>员工宿舍排污管</t>
  </si>
  <si>
    <t>De200</t>
  </si>
  <si>
    <t>U-PVC</t>
  </si>
  <si>
    <t>员工宿舍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</si>
</sst>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6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C6E0B4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zoomScale="115" zoomScaleNormal="115" workbookViewId="0">
      <pane xSplit="2" ySplit="3" topLeftCell="C16" activePane="bottomRight" state="frozen"/>
      <selection/>
      <selection pane="topRight"/>
      <selection pane="bottomLeft"/>
      <selection pane="bottomRight" activeCell="C29" sqref="C29"/>
    </sheetView>
  </sheetViews>
  <sheetFormatPr defaultColWidth="9" defaultRowHeight="13.5" outlineLevelCol="6"/>
  <cols>
    <col min="1" max="1" width="9" style="19"/>
    <col min="2" max="2" width="15.625" style="19" customWidth="1"/>
    <col min="3" max="3" width="39.5" style="19" customWidth="1"/>
    <col min="4" max="5" width="9" style="19"/>
    <col min="6" max="6" width="15.65" style="19" customWidth="1"/>
    <col min="7" max="7" width="15.5" style="19" customWidth="1"/>
    <col min="8" max="16384" width="9" style="19"/>
  </cols>
  <sheetData>
    <row r="1" ht="27" customHeight="1" spans="1:1">
      <c r="A1" s="25" t="s">
        <v>0</v>
      </c>
    </row>
    <row r="2" ht="37" customHeight="1" spans="1:7">
      <c r="A2" s="26" t="s">
        <v>1</v>
      </c>
      <c r="B2" s="26"/>
      <c r="C2" s="26"/>
      <c r="D2" s="26"/>
      <c r="E2" s="26"/>
      <c r="F2" s="26"/>
      <c r="G2" s="27"/>
    </row>
    <row r="3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27" t="s">
        <v>7</v>
      </c>
    </row>
    <row r="4" ht="24.95" customHeight="1" spans="1:7">
      <c r="A4" s="10">
        <v>1</v>
      </c>
      <c r="B4" s="28" t="s">
        <v>8</v>
      </c>
      <c r="C4" s="28" t="s">
        <v>9</v>
      </c>
      <c r="D4" s="28">
        <v>1</v>
      </c>
      <c r="E4" s="28" t="s">
        <v>10</v>
      </c>
      <c r="F4" s="28" t="s">
        <v>11</v>
      </c>
      <c r="G4" s="27"/>
    </row>
    <row r="5" spans="1:7">
      <c r="A5" s="10">
        <v>2</v>
      </c>
      <c r="B5" s="28" t="s">
        <v>12</v>
      </c>
      <c r="C5" s="28" t="s">
        <v>13</v>
      </c>
      <c r="D5" s="28">
        <v>1</v>
      </c>
      <c r="E5" s="28" t="s">
        <v>10</v>
      </c>
      <c r="F5" s="28" t="s">
        <v>11</v>
      </c>
      <c r="G5" s="27"/>
    </row>
    <row r="6" spans="1:7">
      <c r="A6" s="10">
        <v>3</v>
      </c>
      <c r="B6" s="28" t="s">
        <v>14</v>
      </c>
      <c r="C6" s="28" t="s">
        <v>15</v>
      </c>
      <c r="D6" s="28">
        <v>1</v>
      </c>
      <c r="E6" s="28" t="s">
        <v>10</v>
      </c>
      <c r="F6" s="28" t="s">
        <v>11</v>
      </c>
      <c r="G6" s="27"/>
    </row>
    <row r="7" s="20" customFormat="1" spans="1:7">
      <c r="A7" s="10">
        <v>4</v>
      </c>
      <c r="B7" s="28" t="s">
        <v>16</v>
      </c>
      <c r="C7" s="28" t="s">
        <v>17</v>
      </c>
      <c r="D7" s="28">
        <v>1</v>
      </c>
      <c r="E7" s="28" t="s">
        <v>10</v>
      </c>
      <c r="F7" s="28" t="s">
        <v>11</v>
      </c>
      <c r="G7" s="29"/>
    </row>
    <row r="8" s="20" customFormat="1" spans="1:7">
      <c r="A8" s="10">
        <v>5</v>
      </c>
      <c r="B8" s="28" t="s">
        <v>18</v>
      </c>
      <c r="C8" s="28" t="s">
        <v>19</v>
      </c>
      <c r="D8" s="28">
        <v>1</v>
      </c>
      <c r="E8" s="28" t="s">
        <v>10</v>
      </c>
      <c r="F8" s="28" t="s">
        <v>11</v>
      </c>
      <c r="G8" s="29"/>
    </row>
    <row r="9" s="20" customFormat="1" ht="27" spans="1:7">
      <c r="A9" s="10">
        <v>6</v>
      </c>
      <c r="B9" s="28" t="s">
        <v>20</v>
      </c>
      <c r="C9" s="28" t="s">
        <v>21</v>
      </c>
      <c r="D9" s="28">
        <v>1</v>
      </c>
      <c r="E9" s="28" t="s">
        <v>10</v>
      </c>
      <c r="F9" s="28" t="s">
        <v>11</v>
      </c>
      <c r="G9" s="29"/>
    </row>
    <row r="10" s="20" customFormat="1" spans="1:7">
      <c r="A10" s="10">
        <v>7</v>
      </c>
      <c r="B10" s="28" t="s">
        <v>22</v>
      </c>
      <c r="C10" s="28" t="s">
        <v>23</v>
      </c>
      <c r="D10" s="28">
        <v>1</v>
      </c>
      <c r="E10" s="28" t="s">
        <v>10</v>
      </c>
      <c r="F10" s="28" t="s">
        <v>11</v>
      </c>
      <c r="G10" s="29"/>
    </row>
    <row r="11" s="20" customFormat="1" spans="1:7">
      <c r="A11" s="10">
        <v>8</v>
      </c>
      <c r="B11" s="28" t="s">
        <v>24</v>
      </c>
      <c r="C11" s="28" t="s">
        <v>25</v>
      </c>
      <c r="D11" s="28">
        <v>1</v>
      </c>
      <c r="E11" s="28" t="s">
        <v>10</v>
      </c>
      <c r="F11" s="28" t="s">
        <v>11</v>
      </c>
      <c r="G11" s="29"/>
    </row>
    <row r="12" spans="1:7">
      <c r="A12" s="10">
        <v>9</v>
      </c>
      <c r="B12" s="28" t="s">
        <v>26</v>
      </c>
      <c r="C12" s="28" t="s">
        <v>27</v>
      </c>
      <c r="D12" s="28">
        <v>1</v>
      </c>
      <c r="E12" s="28" t="s">
        <v>10</v>
      </c>
      <c r="F12" s="28" t="s">
        <v>11</v>
      </c>
      <c r="G12" s="27"/>
    </row>
    <row r="13" spans="1:7">
      <c r="A13" s="10">
        <v>10</v>
      </c>
      <c r="B13" s="28" t="s">
        <v>28</v>
      </c>
      <c r="C13" s="28" t="s">
        <v>29</v>
      </c>
      <c r="D13" s="28">
        <v>1</v>
      </c>
      <c r="E13" s="28" t="s">
        <v>10</v>
      </c>
      <c r="F13" s="28" t="s">
        <v>11</v>
      </c>
      <c r="G13" s="27"/>
    </row>
    <row r="14" spans="1:7">
      <c r="A14" s="10">
        <v>11</v>
      </c>
      <c r="B14" s="28" t="s">
        <v>30</v>
      </c>
      <c r="C14" s="28" t="s">
        <v>31</v>
      </c>
      <c r="D14" s="28">
        <v>1</v>
      </c>
      <c r="E14" s="28" t="s">
        <v>10</v>
      </c>
      <c r="F14" s="28" t="s">
        <v>11</v>
      </c>
      <c r="G14" s="27"/>
    </row>
    <row r="15" spans="1:7">
      <c r="A15" s="10">
        <v>12</v>
      </c>
      <c r="B15" s="28" t="s">
        <v>32</v>
      </c>
      <c r="C15" s="28" t="s">
        <v>33</v>
      </c>
      <c r="D15" s="28">
        <v>1</v>
      </c>
      <c r="E15" s="28" t="s">
        <v>10</v>
      </c>
      <c r="F15" s="28" t="s">
        <v>11</v>
      </c>
      <c r="G15" s="27"/>
    </row>
    <row r="16" spans="1:7">
      <c r="A16" s="10">
        <v>13</v>
      </c>
      <c r="B16" s="28" t="s">
        <v>34</v>
      </c>
      <c r="C16" s="28" t="s">
        <v>35</v>
      </c>
      <c r="D16" s="28">
        <v>1</v>
      </c>
      <c r="E16" s="28" t="s">
        <v>10</v>
      </c>
      <c r="F16" s="28" t="s">
        <v>11</v>
      </c>
      <c r="G16" s="27"/>
    </row>
    <row r="17" spans="1:7">
      <c r="A17" s="10">
        <v>14</v>
      </c>
      <c r="B17" s="28" t="s">
        <v>36</v>
      </c>
      <c r="C17" s="28" t="s">
        <v>37</v>
      </c>
      <c r="D17" s="28">
        <v>1</v>
      </c>
      <c r="E17" s="28" t="s">
        <v>10</v>
      </c>
      <c r="F17" s="28" t="s">
        <v>11</v>
      </c>
      <c r="G17" s="27"/>
    </row>
    <row r="18" spans="1:7">
      <c r="A18" s="10">
        <v>15</v>
      </c>
      <c r="B18" s="28" t="s">
        <v>38</v>
      </c>
      <c r="C18" s="28" t="s">
        <v>39</v>
      </c>
      <c r="D18" s="28">
        <v>1</v>
      </c>
      <c r="E18" s="28" t="s">
        <v>10</v>
      </c>
      <c r="F18" s="28" t="s">
        <v>11</v>
      </c>
      <c r="G18" s="27"/>
    </row>
    <row r="19" spans="1:7">
      <c r="A19" s="10">
        <v>16</v>
      </c>
      <c r="B19" s="28" t="s">
        <v>40</v>
      </c>
      <c r="C19" s="28" t="s">
        <v>41</v>
      </c>
      <c r="D19" s="28">
        <v>1</v>
      </c>
      <c r="E19" s="28" t="s">
        <v>10</v>
      </c>
      <c r="F19" s="28" t="s">
        <v>11</v>
      </c>
      <c r="G19" s="27"/>
    </row>
    <row r="20" spans="1:7">
      <c r="A20" s="10">
        <v>17</v>
      </c>
      <c r="B20" s="28" t="s">
        <v>42</v>
      </c>
      <c r="C20" s="28" t="s">
        <v>43</v>
      </c>
      <c r="D20" s="28">
        <v>1</v>
      </c>
      <c r="E20" s="28" t="s">
        <v>10</v>
      </c>
      <c r="F20" s="28" t="s">
        <v>11</v>
      </c>
      <c r="G20" s="27"/>
    </row>
    <row r="21" customFormat="1" spans="1:7">
      <c r="A21" s="10">
        <v>18</v>
      </c>
      <c r="B21" s="28" t="s">
        <v>44</v>
      </c>
      <c r="C21" s="28" t="s">
        <v>45</v>
      </c>
      <c r="D21" s="28">
        <v>1</v>
      </c>
      <c r="E21" s="28" t="s">
        <v>46</v>
      </c>
      <c r="F21" s="28" t="s">
        <v>47</v>
      </c>
      <c r="G21" s="27"/>
    </row>
    <row r="22" customFormat="1" spans="1:7">
      <c r="A22" s="10">
        <v>19</v>
      </c>
      <c r="B22" s="28" t="s">
        <v>48</v>
      </c>
      <c r="C22" s="28" t="s">
        <v>45</v>
      </c>
      <c r="D22" s="28">
        <v>1</v>
      </c>
      <c r="E22" s="28" t="s">
        <v>46</v>
      </c>
      <c r="F22" s="28" t="s">
        <v>47</v>
      </c>
      <c r="G22" s="27"/>
    </row>
    <row r="23" customFormat="1" spans="1:7">
      <c r="A23" s="10">
        <v>20</v>
      </c>
      <c r="B23" s="28" t="s">
        <v>49</v>
      </c>
      <c r="C23" s="28" t="s">
        <v>50</v>
      </c>
      <c r="D23" s="28">
        <v>1</v>
      </c>
      <c r="E23" s="28" t="s">
        <v>46</v>
      </c>
      <c r="F23" s="28" t="s">
        <v>47</v>
      </c>
      <c r="G23" s="27"/>
    </row>
    <row r="24" customFormat="1" spans="1:7">
      <c r="A24" s="10">
        <v>21</v>
      </c>
      <c r="B24" s="28" t="s">
        <v>51</v>
      </c>
      <c r="C24" s="28" t="s">
        <v>52</v>
      </c>
      <c r="D24" s="28">
        <v>1</v>
      </c>
      <c r="E24" s="28" t="s">
        <v>46</v>
      </c>
      <c r="F24" s="28" t="s">
        <v>47</v>
      </c>
      <c r="G24" s="27"/>
    </row>
    <row r="25" customFormat="1" spans="1:7">
      <c r="A25" s="10">
        <v>22</v>
      </c>
      <c r="B25" s="28" t="s">
        <v>53</v>
      </c>
      <c r="C25" s="28" t="s">
        <v>54</v>
      </c>
      <c r="D25" s="28">
        <v>1</v>
      </c>
      <c r="E25" s="28" t="s">
        <v>46</v>
      </c>
      <c r="F25" s="28" t="s">
        <v>47</v>
      </c>
      <c r="G25" s="27"/>
    </row>
    <row r="26" customFormat="1" spans="1:7">
      <c r="A26" s="10">
        <v>23</v>
      </c>
      <c r="B26" s="28" t="s">
        <v>55</v>
      </c>
      <c r="C26" s="28" t="s">
        <v>45</v>
      </c>
      <c r="D26" s="28">
        <v>1</v>
      </c>
      <c r="E26" s="28" t="s">
        <v>46</v>
      </c>
      <c r="F26" s="28" t="s">
        <v>47</v>
      </c>
      <c r="G26" s="27"/>
    </row>
    <row r="27" customFormat="1" spans="1:7">
      <c r="A27" s="10">
        <v>24</v>
      </c>
      <c r="B27" s="28" t="s">
        <v>56</v>
      </c>
      <c r="C27" s="28" t="s">
        <v>57</v>
      </c>
      <c r="D27" s="28">
        <v>1</v>
      </c>
      <c r="E27" s="28" t="s">
        <v>46</v>
      </c>
      <c r="F27" s="28" t="s">
        <v>47</v>
      </c>
      <c r="G27" s="27"/>
    </row>
    <row r="28" customFormat="1" spans="1:7">
      <c r="A28" s="10">
        <v>25</v>
      </c>
      <c r="B28" s="10" t="s">
        <v>58</v>
      </c>
      <c r="C28" s="28" t="s">
        <v>59</v>
      </c>
      <c r="D28" s="28">
        <v>1</v>
      </c>
      <c r="E28" s="28" t="s">
        <v>46</v>
      </c>
      <c r="F28" s="28" t="s">
        <v>47</v>
      </c>
      <c r="G28" s="27"/>
    </row>
    <row r="29" customFormat="1" spans="1:7">
      <c r="A29" s="10">
        <v>26</v>
      </c>
      <c r="B29" s="10" t="s">
        <v>60</v>
      </c>
      <c r="C29" s="28" t="s">
        <v>61</v>
      </c>
      <c r="D29" s="28">
        <v>1</v>
      </c>
      <c r="E29" s="28" t="s">
        <v>10</v>
      </c>
      <c r="F29" s="28" t="s">
        <v>62</v>
      </c>
      <c r="G29" s="27"/>
    </row>
    <row r="30" customFormat="1" spans="1:7">
      <c r="A30" s="10">
        <v>27</v>
      </c>
      <c r="B30" s="10" t="s">
        <v>63</v>
      </c>
      <c r="C30" s="28" t="s">
        <v>64</v>
      </c>
      <c r="D30" s="28">
        <v>1</v>
      </c>
      <c r="E30" s="28" t="s">
        <v>10</v>
      </c>
      <c r="F30" s="28" t="s">
        <v>11</v>
      </c>
      <c r="G30" s="27"/>
    </row>
    <row r="31" customFormat="1" spans="1:7">
      <c r="A31" s="10">
        <v>28</v>
      </c>
      <c r="B31" s="10" t="s">
        <v>65</v>
      </c>
      <c r="C31" s="28" t="s">
        <v>64</v>
      </c>
      <c r="D31" s="28">
        <v>1</v>
      </c>
      <c r="E31" s="28" t="s">
        <v>10</v>
      </c>
      <c r="F31" s="28" t="s">
        <v>11</v>
      </c>
      <c r="G31" s="27"/>
    </row>
    <row r="32" customFormat="1" spans="1:7">
      <c r="A32" s="10">
        <v>29</v>
      </c>
      <c r="B32" s="28" t="s">
        <v>66</v>
      </c>
      <c r="C32" s="28" t="s">
        <v>67</v>
      </c>
      <c r="D32" s="28">
        <v>1</v>
      </c>
      <c r="E32" s="28" t="s">
        <v>10</v>
      </c>
      <c r="F32" s="28" t="s">
        <v>11</v>
      </c>
      <c r="G32" s="27"/>
    </row>
    <row r="33" customFormat="1" ht="18" customHeight="1" spans="1:7">
      <c r="A33" s="10">
        <v>30</v>
      </c>
      <c r="B33" s="28" t="s">
        <v>68</v>
      </c>
      <c r="C33" s="28" t="s">
        <v>69</v>
      </c>
      <c r="D33" s="28">
        <v>2</v>
      </c>
      <c r="E33" s="28" t="s">
        <v>10</v>
      </c>
      <c r="F33" s="28" t="s">
        <v>70</v>
      </c>
      <c r="G33" s="27"/>
    </row>
    <row r="34" customFormat="1" spans="1:7">
      <c r="A34" s="10">
        <v>31</v>
      </c>
      <c r="B34" s="10" t="s">
        <v>71</v>
      </c>
      <c r="C34" s="28" t="s">
        <v>72</v>
      </c>
      <c r="D34" s="28">
        <v>135</v>
      </c>
      <c r="E34" s="28" t="s">
        <v>73</v>
      </c>
      <c r="F34" s="28" t="s">
        <v>74</v>
      </c>
      <c r="G34" s="27"/>
    </row>
    <row r="35" customFormat="1" spans="1:7">
      <c r="A35" s="10">
        <v>32</v>
      </c>
      <c r="B35" s="10" t="s">
        <v>75</v>
      </c>
      <c r="C35" s="28" t="s">
        <v>76</v>
      </c>
      <c r="D35" s="28">
        <v>406</v>
      </c>
      <c r="E35" s="28" t="s">
        <v>77</v>
      </c>
      <c r="F35" s="28" t="s">
        <v>78</v>
      </c>
      <c r="G35" s="27"/>
    </row>
    <row r="36" customFormat="1" spans="1:7">
      <c r="A36" s="10">
        <v>33</v>
      </c>
      <c r="B36" s="10" t="s">
        <v>79</v>
      </c>
      <c r="C36" s="28" t="s">
        <v>80</v>
      </c>
      <c r="D36" s="28">
        <v>165</v>
      </c>
      <c r="E36" s="28" t="s">
        <v>77</v>
      </c>
      <c r="F36" s="28" t="s">
        <v>78</v>
      </c>
      <c r="G36" s="27"/>
    </row>
    <row r="37" ht="27" spans="1:7">
      <c r="A37" s="10">
        <v>34</v>
      </c>
      <c r="B37" s="27" t="s">
        <v>81</v>
      </c>
      <c r="C37" s="30" t="s">
        <v>82</v>
      </c>
      <c r="D37" s="27">
        <v>209</v>
      </c>
      <c r="E37" s="27" t="s">
        <v>73</v>
      </c>
      <c r="F37" s="27"/>
      <c r="G37" s="27"/>
    </row>
  </sheetData>
  <mergeCells count="1"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zoomScale="145" zoomScaleNormal="145" workbookViewId="0">
      <selection activeCell="E17" sqref="E17"/>
    </sheetView>
  </sheetViews>
  <sheetFormatPr defaultColWidth="9" defaultRowHeight="13.5" outlineLevelCol="5"/>
  <cols>
    <col min="1" max="1" width="6" style="19" customWidth="1"/>
    <col min="2" max="2" width="11.625" style="19" customWidth="1"/>
    <col min="3" max="5" width="7.375" style="19" customWidth="1"/>
    <col min="6" max="6" width="7.625" style="19" customWidth="1"/>
    <col min="7" max="16382" width="9" style="19"/>
  </cols>
  <sheetData>
    <row r="1" s="19" customFormat="1" ht="27.95" customHeight="1" spans="1:6">
      <c r="A1" s="21" t="s">
        <v>83</v>
      </c>
      <c r="B1" s="21"/>
      <c r="C1" s="21"/>
      <c r="D1" s="21"/>
      <c r="E1" s="21"/>
      <c r="F1" s="21"/>
    </row>
    <row r="2" s="19" customFormat="1" spans="1:6">
      <c r="A2" s="22" t="s">
        <v>2</v>
      </c>
      <c r="B2" s="22" t="s">
        <v>3</v>
      </c>
      <c r="C2" s="22" t="s">
        <v>84</v>
      </c>
      <c r="D2" s="22" t="s">
        <v>85</v>
      </c>
      <c r="E2" s="22" t="s">
        <v>86</v>
      </c>
      <c r="F2" s="22" t="s">
        <v>6</v>
      </c>
    </row>
    <row r="3" s="19" customFormat="1" spans="1:6">
      <c r="A3" s="22">
        <v>1</v>
      </c>
      <c r="B3" s="23" t="s">
        <v>14</v>
      </c>
      <c r="C3" s="23">
        <v>11</v>
      </c>
      <c r="D3" s="23">
        <v>2</v>
      </c>
      <c r="E3" s="23">
        <f t="shared" ref="E3:E11" si="0">C3*D3</f>
        <v>22</v>
      </c>
      <c r="F3" s="23" t="s">
        <v>77</v>
      </c>
    </row>
    <row r="4" s="20" customFormat="1" spans="1:6">
      <c r="A4" s="22">
        <v>2</v>
      </c>
      <c r="B4" s="23" t="s">
        <v>16</v>
      </c>
      <c r="C4" s="23">
        <v>7</v>
      </c>
      <c r="D4" s="23">
        <v>2</v>
      </c>
      <c r="E4" s="23">
        <f t="shared" si="0"/>
        <v>14</v>
      </c>
      <c r="F4" s="23" t="s">
        <v>77</v>
      </c>
    </row>
    <row r="5" s="20" customFormat="1" spans="1:6">
      <c r="A5" s="22">
        <v>3</v>
      </c>
      <c r="B5" s="23" t="s">
        <v>24</v>
      </c>
      <c r="C5" s="23">
        <v>3</v>
      </c>
      <c r="D5" s="23">
        <v>2</v>
      </c>
      <c r="E5" s="23">
        <f t="shared" si="0"/>
        <v>6</v>
      </c>
      <c r="F5" s="23" t="s">
        <v>77</v>
      </c>
    </row>
    <row r="6" s="19" customFormat="1" spans="1:6">
      <c r="A6" s="22">
        <v>4</v>
      </c>
      <c r="B6" s="23" t="s">
        <v>28</v>
      </c>
      <c r="C6" s="23">
        <v>21</v>
      </c>
      <c r="D6" s="23">
        <v>2</v>
      </c>
      <c r="E6" s="23">
        <f t="shared" si="0"/>
        <v>42</v>
      </c>
      <c r="F6" s="23" t="s">
        <v>77</v>
      </c>
    </row>
    <row r="7" s="19" customFormat="1" spans="1:6">
      <c r="A7" s="22">
        <v>5</v>
      </c>
      <c r="B7" s="23" t="s">
        <v>30</v>
      </c>
      <c r="C7" s="23">
        <v>30</v>
      </c>
      <c r="D7" s="23">
        <v>2</v>
      </c>
      <c r="E7" s="23">
        <f t="shared" si="0"/>
        <v>60</v>
      </c>
      <c r="F7" s="23" t="s">
        <v>77</v>
      </c>
    </row>
    <row r="8" s="19" customFormat="1" spans="1:6">
      <c r="A8" s="22">
        <v>6</v>
      </c>
      <c r="B8" s="23" t="s">
        <v>32</v>
      </c>
      <c r="C8" s="23">
        <v>8</v>
      </c>
      <c r="D8" s="23">
        <v>2</v>
      </c>
      <c r="E8" s="23">
        <f t="shared" si="0"/>
        <v>16</v>
      </c>
      <c r="F8" s="23" t="s">
        <v>77</v>
      </c>
    </row>
    <row r="9" s="19" customFormat="1" spans="1:6">
      <c r="A9" s="22">
        <v>7</v>
      </c>
      <c r="B9" s="23" t="s">
        <v>36</v>
      </c>
      <c r="C9" s="23">
        <v>3</v>
      </c>
      <c r="D9" s="23">
        <v>2</v>
      </c>
      <c r="E9" s="23">
        <f t="shared" si="0"/>
        <v>6</v>
      </c>
      <c r="F9" s="23" t="s">
        <v>77</v>
      </c>
    </row>
    <row r="10" s="19" customFormat="1" spans="1:6">
      <c r="A10" s="22">
        <v>8</v>
      </c>
      <c r="B10" s="23" t="s">
        <v>38</v>
      </c>
      <c r="C10" s="23">
        <v>3.5</v>
      </c>
      <c r="D10" s="23">
        <v>2</v>
      </c>
      <c r="E10" s="23">
        <f t="shared" si="0"/>
        <v>7</v>
      </c>
      <c r="F10" s="23" t="s">
        <v>77</v>
      </c>
    </row>
    <row r="11" s="19" customFormat="1" spans="1:6">
      <c r="A11" s="22">
        <v>9</v>
      </c>
      <c r="B11" s="23" t="s">
        <v>42</v>
      </c>
      <c r="C11" s="23">
        <v>8</v>
      </c>
      <c r="D11" s="23">
        <v>2</v>
      </c>
      <c r="E11" s="23">
        <f t="shared" si="0"/>
        <v>16</v>
      </c>
      <c r="F11" s="23" t="s">
        <v>77</v>
      </c>
    </row>
    <row r="12" customFormat="1" spans="1:6">
      <c r="A12" s="22">
        <v>10</v>
      </c>
      <c r="B12" s="23" t="s">
        <v>87</v>
      </c>
      <c r="C12" s="23"/>
      <c r="D12" s="23"/>
      <c r="E12" s="23">
        <f>SUM(E3:E11)</f>
        <v>189</v>
      </c>
      <c r="F12" s="23" t="s">
        <v>77</v>
      </c>
    </row>
    <row r="13" ht="22" customHeight="1" spans="2:6">
      <c r="B13" s="24" t="s">
        <v>88</v>
      </c>
      <c r="C13" s="24"/>
      <c r="D13" s="24"/>
      <c r="E13" s="24"/>
      <c r="F13" s="24"/>
    </row>
  </sheetData>
  <mergeCells count="2">
    <mergeCell ref="A1:F1"/>
    <mergeCell ref="B13:F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30" zoomScaleNormal="130" workbookViewId="0">
      <selection activeCell="D14" sqref="D14"/>
    </sheetView>
  </sheetViews>
  <sheetFormatPr defaultColWidth="9" defaultRowHeight="13.5" outlineLevelCol="6"/>
  <cols>
    <col min="2" max="2" width="10.7583333333333" customWidth="1"/>
    <col min="3" max="3" width="12.3" customWidth="1"/>
    <col min="4" max="4" width="13.875" customWidth="1"/>
  </cols>
  <sheetData>
    <row r="1" ht="37" customHeight="1" spans="1:7">
      <c r="A1" s="11" t="s">
        <v>89</v>
      </c>
      <c r="B1" s="12"/>
      <c r="C1" s="12"/>
      <c r="D1" s="12"/>
      <c r="E1" s="12"/>
      <c r="F1" s="12"/>
      <c r="G1" s="13"/>
    </row>
    <row r="2" spans="1:7">
      <c r="A2" s="14" t="s">
        <v>2</v>
      </c>
      <c r="B2" s="14"/>
      <c r="C2" s="14" t="s">
        <v>90</v>
      </c>
      <c r="D2" s="14" t="s">
        <v>91</v>
      </c>
      <c r="E2" s="14" t="s">
        <v>92</v>
      </c>
      <c r="F2" s="14" t="s">
        <v>5</v>
      </c>
      <c r="G2" s="14" t="s">
        <v>6</v>
      </c>
    </row>
    <row r="3" ht="18" customHeight="1" spans="1:7">
      <c r="A3" s="14">
        <v>1</v>
      </c>
      <c r="B3" s="15" t="s">
        <v>93</v>
      </c>
      <c r="C3" s="16" t="s">
        <v>94</v>
      </c>
      <c r="D3" s="16" t="s">
        <v>95</v>
      </c>
      <c r="E3" s="16">
        <v>0.8</v>
      </c>
      <c r="F3" s="16">
        <v>7</v>
      </c>
      <c r="G3" s="16" t="s">
        <v>96</v>
      </c>
    </row>
    <row r="4" ht="18" customHeight="1" spans="1:7">
      <c r="A4" s="14">
        <v>2</v>
      </c>
      <c r="B4" s="17"/>
      <c r="C4" s="16" t="s">
        <v>97</v>
      </c>
      <c r="D4" s="16" t="s">
        <v>95</v>
      </c>
      <c r="E4" s="16">
        <v>0.8</v>
      </c>
      <c r="F4" s="16">
        <v>1</v>
      </c>
      <c r="G4" s="16" t="s">
        <v>96</v>
      </c>
    </row>
    <row r="5" ht="18" customHeight="1" spans="1:7">
      <c r="A5" s="14">
        <v>3</v>
      </c>
      <c r="B5" s="17"/>
      <c r="C5" s="16" t="s">
        <v>98</v>
      </c>
      <c r="D5" s="16" t="s">
        <v>95</v>
      </c>
      <c r="E5" s="16">
        <v>0.8</v>
      </c>
      <c r="F5" s="16">
        <v>7</v>
      </c>
      <c r="G5" s="16" t="s">
        <v>96</v>
      </c>
    </row>
    <row r="6" ht="18" customHeight="1" spans="1:7">
      <c r="A6" s="14">
        <v>4</v>
      </c>
      <c r="B6" s="17"/>
      <c r="C6" s="16" t="s">
        <v>99</v>
      </c>
      <c r="D6" s="16" t="s">
        <v>95</v>
      </c>
      <c r="E6" s="16">
        <v>0.8</v>
      </c>
      <c r="F6" s="16">
        <v>1</v>
      </c>
      <c r="G6" s="16" t="s">
        <v>96</v>
      </c>
    </row>
    <row r="7" ht="18" customHeight="1" spans="1:7">
      <c r="A7" s="14">
        <v>5</v>
      </c>
      <c r="B7" s="18"/>
      <c r="C7" s="16" t="s">
        <v>100</v>
      </c>
      <c r="D7" s="16" t="s">
        <v>95</v>
      </c>
      <c r="E7" s="16">
        <v>0.8</v>
      </c>
      <c r="F7" s="16">
        <v>2</v>
      </c>
      <c r="G7" s="16" t="s">
        <v>96</v>
      </c>
    </row>
    <row r="8" ht="18" customHeight="1" spans="1:7">
      <c r="A8" s="14">
        <v>6</v>
      </c>
      <c r="B8" s="16" t="s">
        <v>101</v>
      </c>
      <c r="C8" s="16" t="s">
        <v>102</v>
      </c>
      <c r="D8" s="16" t="s">
        <v>103</v>
      </c>
      <c r="E8" s="16" t="s">
        <v>78</v>
      </c>
      <c r="F8" s="16">
        <v>80</v>
      </c>
      <c r="G8" s="16" t="s">
        <v>96</v>
      </c>
    </row>
    <row r="9" ht="18" customHeight="1" spans="1:7">
      <c r="A9" s="14">
        <v>7</v>
      </c>
      <c r="B9" s="16" t="s">
        <v>104</v>
      </c>
      <c r="C9" s="16" t="s">
        <v>105</v>
      </c>
      <c r="D9" s="16" t="s">
        <v>106</v>
      </c>
      <c r="E9" s="16">
        <v>65</v>
      </c>
      <c r="F9" s="16" t="s">
        <v>78</v>
      </c>
      <c r="G9" s="16" t="s">
        <v>107</v>
      </c>
    </row>
  </sheetData>
  <mergeCells count="2">
    <mergeCell ref="A1:G1"/>
    <mergeCell ref="B3:B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zoomScale="130" zoomScaleNormal="130" workbookViewId="0">
      <selection activeCell="C17" sqref="C17"/>
    </sheetView>
  </sheetViews>
  <sheetFormatPr defaultColWidth="9" defaultRowHeight="14.25"/>
  <cols>
    <col min="1" max="1" width="9" style="3"/>
    <col min="2" max="2" width="19.9" style="1" customWidth="1"/>
    <col min="3" max="3" width="18.55" style="4" customWidth="1"/>
    <col min="4" max="4" width="16.7333333333333" style="1" customWidth="1"/>
    <col min="5" max="5" width="10.1916666666667" style="1" customWidth="1"/>
    <col min="6" max="6" width="9.9" style="1" customWidth="1"/>
    <col min="7" max="7" width="11.125" style="1" customWidth="1"/>
    <col min="8" max="8" width="10.1916666666667" style="5" customWidth="1"/>
    <col min="9" max="16371" width="9" style="1"/>
  </cols>
  <sheetData>
    <row r="1" ht="32" customHeight="1" spans="1:8">
      <c r="A1" s="6" t="s">
        <v>108</v>
      </c>
      <c r="B1" s="6"/>
      <c r="C1" s="6"/>
      <c r="D1" s="6"/>
      <c r="E1" s="6"/>
      <c r="F1" s="6"/>
      <c r="G1" s="6"/>
      <c r="H1" s="7"/>
    </row>
    <row r="2" s="1" customFormat="1" spans="1:8">
      <c r="A2" s="8" t="s">
        <v>2</v>
      </c>
      <c r="B2" s="8" t="s">
        <v>109</v>
      </c>
      <c r="C2" s="8" t="s">
        <v>90</v>
      </c>
      <c r="D2" s="8" t="s">
        <v>91</v>
      </c>
      <c r="E2" s="8" t="s">
        <v>6</v>
      </c>
      <c r="F2" s="8" t="s">
        <v>5</v>
      </c>
      <c r="G2" s="8" t="s">
        <v>110</v>
      </c>
      <c r="H2" s="8" t="s">
        <v>7</v>
      </c>
    </row>
    <row r="3" ht="13.5" spans="1:8">
      <c r="A3" s="9">
        <v>1</v>
      </c>
      <c r="B3" s="9" t="s">
        <v>111</v>
      </c>
      <c r="C3" s="9" t="s">
        <v>112</v>
      </c>
      <c r="D3" s="9" t="s">
        <v>113</v>
      </c>
      <c r="E3" s="9" t="s">
        <v>73</v>
      </c>
      <c r="F3" s="9">
        <v>209</v>
      </c>
      <c r="G3" s="9" t="s">
        <v>114</v>
      </c>
      <c r="H3" s="10"/>
    </row>
    <row r="4" ht="13.5" spans="1:8">
      <c r="A4" s="9">
        <v>2</v>
      </c>
      <c r="B4" s="9" t="s">
        <v>115</v>
      </c>
      <c r="C4" s="9" t="s">
        <v>116</v>
      </c>
      <c r="D4" s="9" t="s">
        <v>117</v>
      </c>
      <c r="E4" s="9" t="s">
        <v>73</v>
      </c>
      <c r="F4" s="9">
        <v>17.5</v>
      </c>
      <c r="G4" s="9" t="s">
        <v>114</v>
      </c>
      <c r="H4" s="10"/>
    </row>
    <row r="5" s="2" customFormat="1" ht="13.5" spans="1:16384">
      <c r="A5" s="9">
        <v>3</v>
      </c>
      <c r="B5" s="9" t="s">
        <v>118</v>
      </c>
      <c r="C5" s="9" t="s">
        <v>119</v>
      </c>
      <c r="D5" s="9"/>
      <c r="E5" s="9" t="s">
        <v>73</v>
      </c>
      <c r="F5" s="9">
        <v>200</v>
      </c>
      <c r="G5" s="9" t="s">
        <v>120</v>
      </c>
      <c r="H5" s="10"/>
      <c r="XEW5"/>
      <c r="XEX5"/>
      <c r="XEY5"/>
      <c r="XEZ5"/>
      <c r="XFA5"/>
      <c r="XFB5"/>
      <c r="XFC5"/>
      <c r="XFD5"/>
    </row>
    <row r="6" s="2" customFormat="1" ht="13.5" spans="1:16384">
      <c r="A6" s="9">
        <v>4</v>
      </c>
      <c r="B6" s="9" t="s">
        <v>121</v>
      </c>
      <c r="C6" s="9" t="s">
        <v>122</v>
      </c>
      <c r="D6" s="9" t="s">
        <v>123</v>
      </c>
      <c r="E6" s="9" t="s">
        <v>124</v>
      </c>
      <c r="F6" s="9">
        <v>18</v>
      </c>
      <c r="G6" s="9" t="s">
        <v>125</v>
      </c>
      <c r="H6" s="10"/>
      <c r="XEW6"/>
      <c r="XEX6"/>
      <c r="XEY6"/>
      <c r="XEZ6"/>
      <c r="XFA6"/>
      <c r="XFB6"/>
      <c r="XFC6"/>
      <c r="XFD6"/>
    </row>
    <row r="7" s="2" customFormat="1" ht="13.5" spans="1:16384">
      <c r="A7" s="9">
        <v>5</v>
      </c>
      <c r="B7" s="9" t="s">
        <v>126</v>
      </c>
      <c r="C7" s="9" t="s">
        <v>122</v>
      </c>
      <c r="D7" s="9" t="s">
        <v>127</v>
      </c>
      <c r="E7" s="9" t="s">
        <v>124</v>
      </c>
      <c r="F7" s="9">
        <v>4</v>
      </c>
      <c r="G7" s="9" t="s">
        <v>125</v>
      </c>
      <c r="H7" s="10"/>
      <c r="XEW7"/>
      <c r="XEX7"/>
      <c r="XEY7"/>
      <c r="XEZ7"/>
      <c r="XFA7"/>
      <c r="XFB7"/>
      <c r="XFC7"/>
      <c r="XFD7"/>
    </row>
    <row r="8" s="2" customFormat="1" ht="13.5" spans="1:16384">
      <c r="A8" s="9">
        <v>6</v>
      </c>
      <c r="B8" s="9" t="s">
        <v>128</v>
      </c>
      <c r="C8" s="9" t="s">
        <v>122</v>
      </c>
      <c r="D8" s="9" t="s">
        <v>129</v>
      </c>
      <c r="E8" s="9" t="s">
        <v>96</v>
      </c>
      <c r="F8" s="9">
        <v>11</v>
      </c>
      <c r="G8" s="9" t="s">
        <v>130</v>
      </c>
      <c r="H8" s="10"/>
      <c r="XEW8"/>
      <c r="XEX8"/>
      <c r="XEY8"/>
      <c r="XEZ8"/>
      <c r="XFA8"/>
      <c r="XFB8"/>
      <c r="XFC8"/>
      <c r="XFD8"/>
    </row>
    <row r="9" s="2" customFormat="1" ht="13.5" spans="1:16384">
      <c r="A9" s="9">
        <v>7</v>
      </c>
      <c r="B9" s="9" t="s">
        <v>131</v>
      </c>
      <c r="C9" s="9" t="s">
        <v>132</v>
      </c>
      <c r="D9" s="9" t="s">
        <v>133</v>
      </c>
      <c r="E9" s="9" t="s">
        <v>96</v>
      </c>
      <c r="F9" s="9">
        <v>1</v>
      </c>
      <c r="G9" s="9" t="s">
        <v>131</v>
      </c>
      <c r="H9" s="10"/>
      <c r="XEW9"/>
      <c r="XEX9"/>
      <c r="XEY9"/>
      <c r="XEZ9"/>
      <c r="XFA9"/>
      <c r="XFB9"/>
      <c r="XFC9"/>
      <c r="XFD9"/>
    </row>
    <row r="10" spans="1:8">
      <c r="A10" s="9">
        <v>8</v>
      </c>
      <c r="B10" s="9" t="s">
        <v>134</v>
      </c>
      <c r="C10" s="9" t="s">
        <v>135</v>
      </c>
      <c r="D10" s="9" t="s">
        <v>136</v>
      </c>
      <c r="E10" s="9" t="s">
        <v>73</v>
      </c>
      <c r="F10" s="9">
        <v>60</v>
      </c>
      <c r="G10" s="9" t="s">
        <v>137</v>
      </c>
      <c r="H10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构筑物</vt:lpstr>
      <vt:lpstr>池体保温</vt:lpstr>
      <vt:lpstr>预埋管件</vt:lpstr>
      <vt:lpstr>附属设施清单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2017-04-06T01:39:00Z</dcterms:created>
  <dcterms:modified xsi:type="dcterms:W3CDTF">2020-06-03T03:29:09Z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